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管理学院" sheetId="1" r:id="rId1"/>
    <sheet name="文传学院" sheetId="2" r:id="rId2"/>
    <sheet name="计算机系" sheetId="3" r:id="rId3"/>
    <sheet name="金融学" sheetId="4" r:id="rId4"/>
    <sheet name="外语系" sheetId="5" r:id="rId5"/>
  </sheets>
  <definedNames/>
  <calcPr fullCalcOnLoad="1"/>
</workbook>
</file>

<file path=xl/sharedStrings.xml><?xml version="1.0" encoding="utf-8"?>
<sst xmlns="http://schemas.openxmlformats.org/spreadsheetml/2006/main" count="337" uniqueCount="89">
  <si>
    <t>中华女子学院2018秋教材订购发行单</t>
  </si>
  <si>
    <t>课程名称</t>
  </si>
  <si>
    <t>教材名称</t>
  </si>
  <si>
    <t>主编</t>
  </si>
  <si>
    <t>出版社</t>
  </si>
  <si>
    <t>书刊号</t>
  </si>
  <si>
    <t>使用班</t>
  </si>
  <si>
    <t>定价</t>
  </si>
  <si>
    <t>折扣</t>
  </si>
  <si>
    <t>售价</t>
  </si>
  <si>
    <t>数量</t>
  </si>
  <si>
    <t>总价</t>
  </si>
  <si>
    <t>管理学院</t>
  </si>
  <si>
    <t>高级财务管理</t>
  </si>
  <si>
    <t>高级财务管理学</t>
  </si>
  <si>
    <t>王化成</t>
  </si>
  <si>
    <t>人大社</t>
  </si>
  <si>
    <t>15财务管理1班</t>
  </si>
  <si>
    <t>15财务管理1班 汇总</t>
  </si>
  <si>
    <t>联系人</t>
  </si>
  <si>
    <t>联系电话</t>
  </si>
  <si>
    <t>填表日期</t>
  </si>
  <si>
    <t>购书程序：请各班按征订册数优惠后的金额收齐书费，负责人在6月26日（周二）上午11:00—13:00在主楼245教室办理交费手续（尽量使用支付宝支付）,</t>
  </si>
  <si>
    <t>2018年9月2日（周日）下午13:00-15:00在主楼一层大厅凭盖有“收讫”专用章的订购发行单领取教材。</t>
  </si>
  <si>
    <t>文传学院</t>
  </si>
  <si>
    <t>形式逻辑</t>
  </si>
  <si>
    <t>逻辑原理与实务</t>
  </si>
  <si>
    <t>何向东、李包庚</t>
  </si>
  <si>
    <t>高教社</t>
  </si>
  <si>
    <t>15汉语国际教育1班</t>
  </si>
  <si>
    <t>中西方文化比较及跨文化交际（全英文）</t>
  </si>
  <si>
    <t>crossculturalcommunication（seventhedition）</t>
  </si>
  <si>
    <t>LarryA.Samovar,RichardE.Porter,EdwinR.McDaniel</t>
  </si>
  <si>
    <t>北大社</t>
  </si>
  <si>
    <t>15汉语国际教育1班 汇总</t>
  </si>
  <si>
    <t>会计专业英语</t>
  </si>
  <si>
    <t>会计学原理（英文版·第21版）</t>
  </si>
  <si>
    <t>约翰·J·怀尔德肯·W·肖</t>
  </si>
  <si>
    <t>15会计学1班</t>
  </si>
  <si>
    <t>15会计学1班 汇总</t>
  </si>
  <si>
    <t>15会计学2班</t>
  </si>
  <si>
    <t>15会计学2班 汇总</t>
  </si>
  <si>
    <t>计算机系</t>
  </si>
  <si>
    <t>软件工程</t>
  </si>
  <si>
    <t>软件工程方法与实践(第2版)</t>
  </si>
  <si>
    <t>窦万峰</t>
  </si>
  <si>
    <t>机工社</t>
  </si>
  <si>
    <t>15计算机1班</t>
  </si>
  <si>
    <t>15计算机1班 汇总</t>
  </si>
  <si>
    <t>15计算机2班</t>
  </si>
  <si>
    <t>15计算机2班 汇总</t>
  </si>
  <si>
    <t>金融系</t>
  </si>
  <si>
    <t>国际信贷与融资</t>
  </si>
  <si>
    <t>国际信贷</t>
  </si>
  <si>
    <t>钱婵娟</t>
  </si>
  <si>
    <t>上海财经大学社</t>
  </si>
  <si>
    <t>15金融学1班</t>
  </si>
  <si>
    <t>15金融学1班 汇总</t>
  </si>
  <si>
    <t>15金融学2班</t>
  </si>
  <si>
    <t>15金融学2班 汇总</t>
  </si>
  <si>
    <t>15金融学3班</t>
  </si>
  <si>
    <t>15金融学3班 汇总</t>
  </si>
  <si>
    <t>旅游规划与开发</t>
  </si>
  <si>
    <t>马勇，李玺</t>
  </si>
  <si>
    <t>15旅游管理1班</t>
  </si>
  <si>
    <t>会展概论</t>
  </si>
  <si>
    <t>会展旅游</t>
  </si>
  <si>
    <t>张显春</t>
  </si>
  <si>
    <t>重庆大学社</t>
  </si>
  <si>
    <t>15旅游管理1班 汇总</t>
  </si>
  <si>
    <t>政府审计</t>
  </si>
  <si>
    <t>刘三昌</t>
  </si>
  <si>
    <t>东北财经</t>
  </si>
  <si>
    <t>15审计学1班</t>
  </si>
  <si>
    <t>15审计学1班 汇总</t>
  </si>
  <si>
    <t>物流与供应链管理</t>
  </si>
  <si>
    <t>物流管理学</t>
  </si>
  <si>
    <t>霍红刘莉</t>
  </si>
  <si>
    <t>15市场营销1班</t>
  </si>
  <si>
    <t>15市场营销1班 汇总</t>
  </si>
  <si>
    <t>外语系</t>
  </si>
  <si>
    <t>外贸函电合同及单证</t>
  </si>
  <si>
    <t>商务英语函电（2011版）</t>
  </si>
  <si>
    <t>饶军</t>
  </si>
  <si>
    <t>中国商务社</t>
  </si>
  <si>
    <t>15英语2班</t>
  </si>
  <si>
    <t>33.00</t>
  </si>
  <si>
    <t>15英语2班 汇总</t>
  </si>
  <si>
    <t>开课院系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</si>
</sst>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176" fontId="2" fillId="0" borderId="9" xfId="0" applyNumberFormat="1" applyFont="1" applyFill="1" applyBorder="1" applyAlignment="1">
      <alignment horizontal="left" vertical="top" wrapText="1"/>
    </xf>
    <xf numFmtId="177" fontId="2" fillId="0" borderId="9" xfId="0" applyNumberFormat="1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76" fontId="2" fillId="0" borderId="10" xfId="0" applyNumberFormat="1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177" fontId="5" fillId="0" borderId="9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177" fontId="5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45" fillId="0" borderId="9" xfId="0" applyFont="1" applyFill="1" applyBorder="1" applyAlignment="1">
      <alignment horizontal="left" vertical="top" wrapText="1"/>
    </xf>
    <xf numFmtId="0" fontId="46" fillId="0" borderId="9" xfId="0" applyFont="1" applyFill="1" applyBorder="1" applyAlignment="1">
      <alignment horizontal="left" vertical="top" wrapText="1"/>
    </xf>
    <xf numFmtId="176" fontId="45" fillId="0" borderId="9" xfId="0" applyNumberFormat="1" applyFont="1" applyFill="1" applyBorder="1" applyAlignment="1">
      <alignment horizontal="left" vertical="top" wrapText="1"/>
    </xf>
    <xf numFmtId="177" fontId="45" fillId="0" borderId="9" xfId="0" applyNumberFormat="1" applyFont="1" applyFill="1" applyBorder="1" applyAlignment="1">
      <alignment horizontal="left" vertical="top" wrapText="1"/>
    </xf>
    <xf numFmtId="0" fontId="47" fillId="0" borderId="9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176" fontId="2" fillId="0" borderId="13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0" fontId="48" fillId="0" borderId="9" xfId="0" applyFont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P9" sqref="P9"/>
    </sheetView>
  </sheetViews>
  <sheetFormatPr defaultColWidth="9.00390625" defaultRowHeight="14.25"/>
  <cols>
    <col min="6" max="6" width="13.125" style="0" customWidth="1"/>
  </cols>
  <sheetData>
    <row r="1" spans="1:12" ht="30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11">
        <v>1</v>
      </c>
    </row>
    <row r="2" spans="1:12" ht="15" customHeight="1">
      <c r="A2" s="2" t="s">
        <v>88</v>
      </c>
      <c r="B2" s="2" t="s">
        <v>1</v>
      </c>
      <c r="C2" s="3" t="s">
        <v>2</v>
      </c>
      <c r="D2" s="2" t="s">
        <v>3</v>
      </c>
      <c r="E2" s="2" t="s">
        <v>4</v>
      </c>
      <c r="F2" s="4" t="s">
        <v>5</v>
      </c>
      <c r="G2" s="3" t="s">
        <v>6</v>
      </c>
      <c r="H2" s="5" t="s">
        <v>7</v>
      </c>
      <c r="I2" s="5" t="s">
        <v>8</v>
      </c>
      <c r="J2" s="12" t="s">
        <v>9</v>
      </c>
      <c r="K2" s="13" t="s">
        <v>10</v>
      </c>
      <c r="L2" s="14" t="s">
        <v>11</v>
      </c>
    </row>
    <row r="3" spans="1:12" ht="27.75" customHeight="1">
      <c r="A3" s="2" t="s">
        <v>12</v>
      </c>
      <c r="B3" s="2" t="s">
        <v>13</v>
      </c>
      <c r="C3" s="3" t="s">
        <v>14</v>
      </c>
      <c r="D3" s="2" t="s">
        <v>15</v>
      </c>
      <c r="E3" s="2" t="s">
        <v>16</v>
      </c>
      <c r="F3" s="4">
        <v>9787300236339</v>
      </c>
      <c r="G3" s="3" t="s">
        <v>17</v>
      </c>
      <c r="H3" s="5">
        <v>48</v>
      </c>
      <c r="I3" s="5">
        <v>0.78</v>
      </c>
      <c r="J3" s="12">
        <f>H3*I3</f>
        <v>37.44</v>
      </c>
      <c r="K3" s="13"/>
      <c r="L3" s="14"/>
    </row>
    <row r="4" spans="1:12" ht="18" customHeight="1">
      <c r="A4" s="2"/>
      <c r="B4" s="2"/>
      <c r="C4" s="3"/>
      <c r="D4" s="2"/>
      <c r="E4" s="2"/>
      <c r="F4" s="4"/>
      <c r="G4" s="6" t="s">
        <v>18</v>
      </c>
      <c r="H4" s="5"/>
      <c r="I4" s="5"/>
      <c r="J4" s="12">
        <f>SUBTOTAL(9,J3)</f>
        <v>37.44</v>
      </c>
      <c r="K4" s="13"/>
      <c r="L4" s="14"/>
    </row>
    <row r="5" spans="1:12" ht="15" customHeight="1">
      <c r="A5" s="27" t="s">
        <v>19</v>
      </c>
      <c r="B5" s="28"/>
      <c r="C5" s="29" t="s">
        <v>20</v>
      </c>
      <c r="D5" s="30"/>
      <c r="E5" s="31"/>
      <c r="F5" s="32" t="s">
        <v>21</v>
      </c>
      <c r="G5" s="33"/>
      <c r="H5" s="5"/>
      <c r="I5" s="5"/>
      <c r="J5" s="12"/>
      <c r="K5" s="13"/>
      <c r="L5" s="14"/>
    </row>
    <row r="6" spans="1:12" ht="15" customHeight="1">
      <c r="A6" s="34" t="s">
        <v>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5" customHeight="1">
      <c r="A7" s="34" t="s">
        <v>23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ht="28.5" customHeight="1"/>
    <row r="9" spans="1:12" ht="30" customHeight="1">
      <c r="A9" s="24" t="s">
        <v>0</v>
      </c>
      <c r="B9" s="25"/>
      <c r="C9" s="25"/>
      <c r="D9" s="25"/>
      <c r="E9" s="25"/>
      <c r="F9" s="25"/>
      <c r="G9" s="25"/>
      <c r="H9" s="25"/>
      <c r="I9" s="25"/>
      <c r="J9" s="25"/>
      <c r="K9" s="26"/>
      <c r="L9" s="11">
        <v>2</v>
      </c>
    </row>
    <row r="10" spans="1:12" ht="15" customHeight="1">
      <c r="A10" s="2" t="s">
        <v>88</v>
      </c>
      <c r="B10" s="2" t="s">
        <v>1</v>
      </c>
      <c r="C10" s="3" t="s">
        <v>2</v>
      </c>
      <c r="D10" s="2" t="s">
        <v>3</v>
      </c>
      <c r="E10" s="2" t="s">
        <v>4</v>
      </c>
      <c r="F10" s="4" t="s">
        <v>5</v>
      </c>
      <c r="G10" s="3" t="s">
        <v>6</v>
      </c>
      <c r="H10" s="5" t="s">
        <v>7</v>
      </c>
      <c r="I10" s="5" t="s">
        <v>8</v>
      </c>
      <c r="J10" s="12" t="s">
        <v>9</v>
      </c>
      <c r="K10" s="13" t="s">
        <v>10</v>
      </c>
      <c r="L10" s="14" t="s">
        <v>11</v>
      </c>
    </row>
    <row r="11" spans="1:12" ht="23.25" customHeight="1">
      <c r="A11" s="2" t="s">
        <v>12</v>
      </c>
      <c r="B11" s="2" t="s">
        <v>35</v>
      </c>
      <c r="C11" s="3" t="s">
        <v>36</v>
      </c>
      <c r="D11" s="2" t="s">
        <v>37</v>
      </c>
      <c r="E11" s="2" t="s">
        <v>16</v>
      </c>
      <c r="F11" s="4">
        <v>9787300183145</v>
      </c>
      <c r="G11" s="3" t="s">
        <v>38</v>
      </c>
      <c r="H11" s="5">
        <v>48</v>
      </c>
      <c r="I11" s="5">
        <v>0.78</v>
      </c>
      <c r="J11" s="12">
        <f>H11*I11</f>
        <v>37.44</v>
      </c>
      <c r="K11" s="13"/>
      <c r="L11" s="18"/>
    </row>
    <row r="12" spans="1:12" ht="15" customHeight="1">
      <c r="A12" s="2"/>
      <c r="B12" s="2"/>
      <c r="C12" s="3"/>
      <c r="D12" s="2"/>
      <c r="E12" s="2"/>
      <c r="F12" s="4"/>
      <c r="G12" s="6" t="s">
        <v>39</v>
      </c>
      <c r="H12" s="5"/>
      <c r="I12" s="5"/>
      <c r="J12" s="12">
        <f>SUBTOTAL(9,J11)</f>
        <v>37.44</v>
      </c>
      <c r="K12" s="13"/>
      <c r="L12" s="18"/>
    </row>
    <row r="13" spans="1:12" ht="15" customHeight="1">
      <c r="A13" s="27" t="s">
        <v>19</v>
      </c>
      <c r="B13" s="28"/>
      <c r="C13" s="29" t="s">
        <v>20</v>
      </c>
      <c r="D13" s="30"/>
      <c r="E13" s="31"/>
      <c r="F13" s="32" t="s">
        <v>21</v>
      </c>
      <c r="G13" s="33"/>
      <c r="H13" s="5"/>
      <c r="I13" s="5"/>
      <c r="J13" s="12"/>
      <c r="K13" s="13"/>
      <c r="L13" s="14"/>
    </row>
    <row r="14" spans="1:12" ht="15" customHeight="1">
      <c r="A14" s="34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5" customHeight="1">
      <c r="A15" s="34" t="s">
        <v>23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ht="34.5" customHeight="1"/>
    <row r="17" spans="1:12" ht="30" customHeight="1">
      <c r="A17" s="24" t="s">
        <v>0</v>
      </c>
      <c r="B17" s="25"/>
      <c r="C17" s="25"/>
      <c r="D17" s="25"/>
      <c r="E17" s="25"/>
      <c r="F17" s="25"/>
      <c r="G17" s="25"/>
      <c r="H17" s="25"/>
      <c r="I17" s="25"/>
      <c r="J17" s="25"/>
      <c r="K17" s="26"/>
      <c r="L17" s="11">
        <v>3</v>
      </c>
    </row>
    <row r="18" spans="1:12" ht="15" customHeight="1">
      <c r="A18" s="2" t="s">
        <v>88</v>
      </c>
      <c r="B18" s="2" t="s">
        <v>1</v>
      </c>
      <c r="C18" s="3" t="s">
        <v>2</v>
      </c>
      <c r="D18" s="2" t="s">
        <v>3</v>
      </c>
      <c r="E18" s="2" t="s">
        <v>4</v>
      </c>
      <c r="F18" s="4" t="s">
        <v>5</v>
      </c>
      <c r="G18" s="3" t="s">
        <v>6</v>
      </c>
      <c r="H18" s="5" t="s">
        <v>7</v>
      </c>
      <c r="I18" s="5" t="s">
        <v>8</v>
      </c>
      <c r="J18" s="12" t="s">
        <v>9</v>
      </c>
      <c r="K18" s="13" t="s">
        <v>10</v>
      </c>
      <c r="L18" s="14" t="s">
        <v>11</v>
      </c>
    </row>
    <row r="19" spans="1:12" ht="15" customHeight="1">
      <c r="A19" s="2" t="s">
        <v>12</v>
      </c>
      <c r="B19" s="2" t="s">
        <v>35</v>
      </c>
      <c r="C19" s="3" t="s">
        <v>36</v>
      </c>
      <c r="D19" s="2" t="s">
        <v>37</v>
      </c>
      <c r="E19" s="2" t="s">
        <v>16</v>
      </c>
      <c r="F19" s="4">
        <v>9787300183145</v>
      </c>
      <c r="G19" s="3" t="s">
        <v>40</v>
      </c>
      <c r="H19" s="5">
        <v>48</v>
      </c>
      <c r="I19" s="5">
        <v>0.78</v>
      </c>
      <c r="J19" s="12">
        <f>H19*I19</f>
        <v>37.44</v>
      </c>
      <c r="K19" s="13"/>
      <c r="L19" s="18"/>
    </row>
    <row r="20" spans="1:12" ht="15" customHeight="1">
      <c r="A20" s="2"/>
      <c r="B20" s="2"/>
      <c r="C20" s="3"/>
      <c r="D20" s="2"/>
      <c r="E20" s="2"/>
      <c r="F20" s="4"/>
      <c r="G20" s="6" t="s">
        <v>41</v>
      </c>
      <c r="H20" s="5"/>
      <c r="I20" s="5"/>
      <c r="J20" s="12">
        <f>SUBTOTAL(9,J19)</f>
        <v>37.44</v>
      </c>
      <c r="K20" s="13"/>
      <c r="L20" s="18"/>
    </row>
    <row r="21" spans="1:12" ht="15" customHeight="1">
      <c r="A21" s="27" t="s">
        <v>19</v>
      </c>
      <c r="B21" s="28"/>
      <c r="C21" s="29" t="s">
        <v>20</v>
      </c>
      <c r="D21" s="30"/>
      <c r="E21" s="31"/>
      <c r="F21" s="32" t="s">
        <v>21</v>
      </c>
      <c r="G21" s="33"/>
      <c r="H21" s="5"/>
      <c r="I21" s="5"/>
      <c r="J21" s="12"/>
      <c r="K21" s="13"/>
      <c r="L21" s="14"/>
    </row>
    <row r="22" spans="1:12" ht="15" customHeight="1">
      <c r="A22" s="34" t="s">
        <v>22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5" customHeight="1">
      <c r="A23" s="34" t="s">
        <v>23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ht="28.5" customHeight="1"/>
    <row r="25" spans="1:12" ht="30" customHeight="1">
      <c r="A25" s="24" t="s">
        <v>0</v>
      </c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11">
        <v>4</v>
      </c>
    </row>
    <row r="26" spans="1:12" ht="15" customHeight="1">
      <c r="A26" s="2" t="s">
        <v>88</v>
      </c>
      <c r="B26" s="2" t="s">
        <v>1</v>
      </c>
      <c r="C26" s="3" t="s">
        <v>2</v>
      </c>
      <c r="D26" s="2" t="s">
        <v>3</v>
      </c>
      <c r="E26" s="2" t="s">
        <v>4</v>
      </c>
      <c r="F26" s="4" t="s">
        <v>5</v>
      </c>
      <c r="G26" s="3" t="s">
        <v>6</v>
      </c>
      <c r="H26" s="5" t="s">
        <v>7</v>
      </c>
      <c r="I26" s="5" t="s">
        <v>8</v>
      </c>
      <c r="J26" s="12" t="s">
        <v>9</v>
      </c>
      <c r="K26" s="13" t="s">
        <v>10</v>
      </c>
      <c r="L26" s="14" t="s">
        <v>11</v>
      </c>
    </row>
    <row r="27" spans="1:12" ht="15" customHeight="1">
      <c r="A27" s="2" t="s">
        <v>12</v>
      </c>
      <c r="B27" s="2" t="s">
        <v>62</v>
      </c>
      <c r="C27" s="3" t="s">
        <v>62</v>
      </c>
      <c r="D27" s="2" t="s">
        <v>63</v>
      </c>
      <c r="E27" s="2" t="s">
        <v>28</v>
      </c>
      <c r="F27" s="4">
        <v>978704032934</v>
      </c>
      <c r="G27" s="3" t="s">
        <v>64</v>
      </c>
      <c r="H27" s="5">
        <v>45</v>
      </c>
      <c r="I27" s="5">
        <v>0.78</v>
      </c>
      <c r="J27" s="12">
        <f>H27*I27</f>
        <v>35.1</v>
      </c>
      <c r="K27" s="13"/>
      <c r="L27" s="18"/>
    </row>
    <row r="28" spans="1:12" ht="15" customHeight="1">
      <c r="A28" s="2" t="s">
        <v>12</v>
      </c>
      <c r="B28" s="2" t="s">
        <v>65</v>
      </c>
      <c r="C28" s="3" t="s">
        <v>66</v>
      </c>
      <c r="D28" s="2" t="s">
        <v>67</v>
      </c>
      <c r="E28" s="2" t="s">
        <v>68</v>
      </c>
      <c r="F28" s="4">
        <v>9787562440512</v>
      </c>
      <c r="G28" s="3" t="s">
        <v>64</v>
      </c>
      <c r="H28" s="5">
        <v>25</v>
      </c>
      <c r="I28" s="5">
        <v>0.78</v>
      </c>
      <c r="J28" s="12">
        <f>H28*I28</f>
        <v>19.5</v>
      </c>
      <c r="K28" s="13"/>
      <c r="L28" s="18"/>
    </row>
    <row r="29" spans="1:12" ht="15" customHeight="1">
      <c r="A29" s="2"/>
      <c r="B29" s="2"/>
      <c r="C29" s="3"/>
      <c r="D29" s="2"/>
      <c r="E29" s="2"/>
      <c r="F29" s="4"/>
      <c r="G29" s="6" t="s">
        <v>69</v>
      </c>
      <c r="H29" s="5"/>
      <c r="I29" s="5"/>
      <c r="J29" s="12">
        <f>SUBTOTAL(9,J27:J28)</f>
        <v>54.6</v>
      </c>
      <c r="K29" s="13"/>
      <c r="L29" s="18"/>
    </row>
    <row r="30" spans="1:12" ht="15" customHeight="1">
      <c r="A30" s="27" t="s">
        <v>19</v>
      </c>
      <c r="B30" s="28"/>
      <c r="C30" s="29" t="s">
        <v>20</v>
      </c>
      <c r="D30" s="30"/>
      <c r="E30" s="31"/>
      <c r="F30" s="32" t="s">
        <v>21</v>
      </c>
      <c r="G30" s="33"/>
      <c r="H30" s="5"/>
      <c r="I30" s="5"/>
      <c r="J30" s="12"/>
      <c r="K30" s="13"/>
      <c r="L30" s="14"/>
    </row>
    <row r="31" spans="1:12" ht="15" customHeight="1">
      <c r="A31" s="34" t="s">
        <v>22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5" customHeight="1">
      <c r="A32" s="34" t="s">
        <v>23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ht="27" customHeight="1"/>
    <row r="34" spans="1:12" ht="30" customHeight="1">
      <c r="A34" s="24" t="s">
        <v>0</v>
      </c>
      <c r="B34" s="25"/>
      <c r="C34" s="25"/>
      <c r="D34" s="25"/>
      <c r="E34" s="25"/>
      <c r="F34" s="25"/>
      <c r="G34" s="25"/>
      <c r="H34" s="25"/>
      <c r="I34" s="25"/>
      <c r="J34" s="25"/>
      <c r="K34" s="26"/>
      <c r="L34" s="11">
        <v>5</v>
      </c>
    </row>
    <row r="35" spans="1:12" ht="15" customHeight="1">
      <c r="A35" s="2" t="s">
        <v>88</v>
      </c>
      <c r="B35" s="2" t="s">
        <v>1</v>
      </c>
      <c r="C35" s="3" t="s">
        <v>2</v>
      </c>
      <c r="D35" s="2" t="s">
        <v>3</v>
      </c>
      <c r="E35" s="2" t="s">
        <v>4</v>
      </c>
      <c r="F35" s="4" t="s">
        <v>5</v>
      </c>
      <c r="G35" s="3" t="s">
        <v>6</v>
      </c>
      <c r="H35" s="5" t="s">
        <v>7</v>
      </c>
      <c r="I35" s="5" t="s">
        <v>8</v>
      </c>
      <c r="J35" s="12" t="s">
        <v>9</v>
      </c>
      <c r="K35" s="13" t="s">
        <v>10</v>
      </c>
      <c r="L35" s="14" t="s">
        <v>11</v>
      </c>
    </row>
    <row r="36" spans="1:12" ht="15" customHeight="1">
      <c r="A36" s="2" t="s">
        <v>12</v>
      </c>
      <c r="B36" s="2"/>
      <c r="C36" s="3" t="s">
        <v>70</v>
      </c>
      <c r="D36" s="2" t="s">
        <v>71</v>
      </c>
      <c r="E36" s="2" t="s">
        <v>72</v>
      </c>
      <c r="F36" s="4">
        <v>9787565421938</v>
      </c>
      <c r="G36" s="3" t="s">
        <v>73</v>
      </c>
      <c r="H36" s="5">
        <v>32</v>
      </c>
      <c r="I36" s="5">
        <v>0.78</v>
      </c>
      <c r="J36" s="12">
        <f>H36*I36</f>
        <v>24.96</v>
      </c>
      <c r="K36" s="13"/>
      <c r="L36" s="18"/>
    </row>
    <row r="37" spans="1:12" ht="15" customHeight="1">
      <c r="A37" s="2"/>
      <c r="B37" s="2"/>
      <c r="C37" s="3"/>
      <c r="D37" s="2"/>
      <c r="E37" s="2"/>
      <c r="F37" s="4"/>
      <c r="G37" s="6" t="s">
        <v>74</v>
      </c>
      <c r="H37" s="5"/>
      <c r="I37" s="5"/>
      <c r="J37" s="12">
        <f>SUBTOTAL(9,J36)</f>
        <v>24.96</v>
      </c>
      <c r="K37" s="13"/>
      <c r="L37" s="18"/>
    </row>
    <row r="38" spans="1:12" ht="15" customHeight="1">
      <c r="A38" s="27" t="s">
        <v>19</v>
      </c>
      <c r="B38" s="28"/>
      <c r="C38" s="29" t="s">
        <v>20</v>
      </c>
      <c r="D38" s="30"/>
      <c r="E38" s="31"/>
      <c r="F38" s="32" t="s">
        <v>21</v>
      </c>
      <c r="G38" s="33"/>
      <c r="H38" s="5"/>
      <c r="I38" s="5"/>
      <c r="J38" s="12"/>
      <c r="K38" s="13"/>
      <c r="L38" s="14"/>
    </row>
    <row r="39" spans="1:12" ht="15" customHeight="1">
      <c r="A39" s="34" t="s">
        <v>22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5" customHeight="1">
      <c r="A40" s="34" t="s">
        <v>23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ht="27.75" customHeight="1"/>
    <row r="42" spans="1:12" ht="30" customHeight="1">
      <c r="A42" s="24" t="s">
        <v>0</v>
      </c>
      <c r="B42" s="25"/>
      <c r="C42" s="25"/>
      <c r="D42" s="25"/>
      <c r="E42" s="25"/>
      <c r="F42" s="25"/>
      <c r="G42" s="25"/>
      <c r="H42" s="25"/>
      <c r="I42" s="25"/>
      <c r="J42" s="25"/>
      <c r="K42" s="26"/>
      <c r="L42" s="11">
        <v>6</v>
      </c>
    </row>
    <row r="43" spans="1:12" ht="15" customHeight="1">
      <c r="A43" s="2" t="s">
        <v>88</v>
      </c>
      <c r="B43" s="2" t="s">
        <v>1</v>
      </c>
      <c r="C43" s="3" t="s">
        <v>2</v>
      </c>
      <c r="D43" s="2" t="s">
        <v>3</v>
      </c>
      <c r="E43" s="2" t="s">
        <v>4</v>
      </c>
      <c r="F43" s="4" t="s">
        <v>5</v>
      </c>
      <c r="G43" s="3" t="s">
        <v>6</v>
      </c>
      <c r="H43" s="5" t="s">
        <v>7</v>
      </c>
      <c r="I43" s="5" t="s">
        <v>8</v>
      </c>
      <c r="J43" s="12" t="s">
        <v>9</v>
      </c>
      <c r="K43" s="13" t="s">
        <v>10</v>
      </c>
      <c r="L43" s="14" t="s">
        <v>11</v>
      </c>
    </row>
    <row r="44" spans="1:12" ht="15" customHeight="1">
      <c r="A44" s="2" t="s">
        <v>12</v>
      </c>
      <c r="B44" s="2" t="s">
        <v>75</v>
      </c>
      <c r="C44" s="3" t="s">
        <v>76</v>
      </c>
      <c r="D44" s="2" t="s">
        <v>77</v>
      </c>
      <c r="E44" s="2" t="s">
        <v>28</v>
      </c>
      <c r="F44" s="4">
        <v>9787040307689</v>
      </c>
      <c r="G44" s="3" t="s">
        <v>78</v>
      </c>
      <c r="H44" s="5">
        <v>32</v>
      </c>
      <c r="I44" s="5">
        <v>0.78</v>
      </c>
      <c r="J44" s="12">
        <f>H44*I44</f>
        <v>24.96</v>
      </c>
      <c r="K44" s="13"/>
      <c r="L44" s="18"/>
    </row>
    <row r="45" spans="1:12" ht="15" customHeight="1">
      <c r="A45" s="2"/>
      <c r="B45" s="2"/>
      <c r="C45" s="3"/>
      <c r="D45" s="2"/>
      <c r="E45" s="2"/>
      <c r="F45" s="4"/>
      <c r="G45" s="6" t="s">
        <v>79</v>
      </c>
      <c r="H45" s="5"/>
      <c r="I45" s="5"/>
      <c r="J45" s="12">
        <f>SUBTOTAL(9,J44)</f>
        <v>24.96</v>
      </c>
      <c r="K45" s="13"/>
      <c r="L45" s="18"/>
    </row>
    <row r="46" spans="1:12" ht="15" customHeight="1">
      <c r="A46" s="27" t="s">
        <v>19</v>
      </c>
      <c r="B46" s="28"/>
      <c r="C46" s="29" t="s">
        <v>20</v>
      </c>
      <c r="D46" s="30"/>
      <c r="E46" s="31"/>
      <c r="F46" s="32" t="s">
        <v>21</v>
      </c>
      <c r="G46" s="33"/>
      <c r="H46" s="5"/>
      <c r="I46" s="5"/>
      <c r="J46" s="12"/>
      <c r="K46" s="13"/>
      <c r="L46" s="14"/>
    </row>
    <row r="47" spans="1:12" ht="15" customHeight="1">
      <c r="A47" s="34" t="s">
        <v>22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5" customHeight="1">
      <c r="A48" s="34" t="s">
        <v>23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</sheetData>
  <sheetProtection/>
  <mergeCells count="36">
    <mergeCell ref="A42:K42"/>
    <mergeCell ref="A46:B46"/>
    <mergeCell ref="C46:E46"/>
    <mergeCell ref="F46:G46"/>
    <mergeCell ref="A47:L47"/>
    <mergeCell ref="A48:L48"/>
    <mergeCell ref="A34:K34"/>
    <mergeCell ref="A38:B38"/>
    <mergeCell ref="C38:E38"/>
    <mergeCell ref="F38:G38"/>
    <mergeCell ref="A39:L39"/>
    <mergeCell ref="A40:L40"/>
    <mergeCell ref="A25:K25"/>
    <mergeCell ref="A30:B30"/>
    <mergeCell ref="C30:E30"/>
    <mergeCell ref="F30:G30"/>
    <mergeCell ref="A31:L31"/>
    <mergeCell ref="A32:L32"/>
    <mergeCell ref="A17:K17"/>
    <mergeCell ref="A21:B21"/>
    <mergeCell ref="C21:E21"/>
    <mergeCell ref="F21:G21"/>
    <mergeCell ref="A22:L22"/>
    <mergeCell ref="A23:L23"/>
    <mergeCell ref="A9:K9"/>
    <mergeCell ref="A13:B13"/>
    <mergeCell ref="C13:E13"/>
    <mergeCell ref="F13:G13"/>
    <mergeCell ref="A14:L14"/>
    <mergeCell ref="A15:L15"/>
    <mergeCell ref="A1:K1"/>
    <mergeCell ref="A5:B5"/>
    <mergeCell ref="C5:E5"/>
    <mergeCell ref="F5:G5"/>
    <mergeCell ref="A6:L6"/>
    <mergeCell ref="A7:L7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D16" sqref="D16"/>
    </sheetView>
  </sheetViews>
  <sheetFormatPr defaultColWidth="9.00390625" defaultRowHeight="14.25"/>
  <cols>
    <col min="6" max="6" width="11.75390625" style="0" customWidth="1"/>
  </cols>
  <sheetData>
    <row r="1" spans="1:12" ht="30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11">
        <v>7</v>
      </c>
    </row>
    <row r="2" spans="1:12" ht="15" customHeight="1">
      <c r="A2" s="2" t="s">
        <v>88</v>
      </c>
      <c r="B2" s="2" t="s">
        <v>1</v>
      </c>
      <c r="C2" s="3" t="s">
        <v>2</v>
      </c>
      <c r="D2" s="2" t="s">
        <v>3</v>
      </c>
      <c r="E2" s="2" t="s">
        <v>4</v>
      </c>
      <c r="F2" s="4" t="s">
        <v>5</v>
      </c>
      <c r="G2" s="3" t="s">
        <v>6</v>
      </c>
      <c r="H2" s="5" t="s">
        <v>7</v>
      </c>
      <c r="I2" s="5" t="s">
        <v>8</v>
      </c>
      <c r="J2" s="12" t="s">
        <v>9</v>
      </c>
      <c r="K2" s="13" t="s">
        <v>10</v>
      </c>
      <c r="L2" s="14" t="s">
        <v>11</v>
      </c>
    </row>
    <row r="3" spans="1:12" ht="15" customHeight="1">
      <c r="A3" s="7" t="s">
        <v>24</v>
      </c>
      <c r="B3" s="7" t="s">
        <v>25</v>
      </c>
      <c r="C3" s="8" t="s">
        <v>26</v>
      </c>
      <c r="D3" s="7" t="s">
        <v>27</v>
      </c>
      <c r="E3" s="7" t="s">
        <v>28</v>
      </c>
      <c r="F3" s="9">
        <v>9787040317756</v>
      </c>
      <c r="G3" s="8" t="s">
        <v>29</v>
      </c>
      <c r="H3" s="10">
        <v>32</v>
      </c>
      <c r="I3" s="10">
        <v>0.78</v>
      </c>
      <c r="J3" s="15">
        <f>H3*I3</f>
        <v>24.96</v>
      </c>
      <c r="K3" s="16"/>
      <c r="L3" s="17"/>
    </row>
    <row r="4" spans="1:12" ht="42" customHeight="1">
      <c r="A4" s="2" t="s">
        <v>24</v>
      </c>
      <c r="B4" s="2" t="s">
        <v>30</v>
      </c>
      <c r="C4" s="3" t="s">
        <v>31</v>
      </c>
      <c r="D4" s="2" t="s">
        <v>32</v>
      </c>
      <c r="E4" s="2" t="s">
        <v>33</v>
      </c>
      <c r="F4" s="4">
        <v>978730128461</v>
      </c>
      <c r="G4" s="3" t="s">
        <v>29</v>
      </c>
      <c r="H4" s="5">
        <v>48</v>
      </c>
      <c r="I4" s="5">
        <v>0.78</v>
      </c>
      <c r="J4" s="12">
        <f>H4*I4</f>
        <v>37.44</v>
      </c>
      <c r="K4" s="13"/>
      <c r="L4" s="18"/>
    </row>
    <row r="5" spans="1:12" ht="15" customHeight="1">
      <c r="A5" s="2"/>
      <c r="B5" s="2"/>
      <c r="C5" s="3"/>
      <c r="D5" s="2"/>
      <c r="E5" s="2"/>
      <c r="F5" s="4"/>
      <c r="G5" s="6" t="s">
        <v>34</v>
      </c>
      <c r="H5" s="5"/>
      <c r="I5" s="5"/>
      <c r="J5" s="12">
        <f>SUBTOTAL(9,J3:J4)</f>
        <v>62.4</v>
      </c>
      <c r="K5" s="13"/>
      <c r="L5" s="18"/>
    </row>
    <row r="6" spans="1:12" ht="15" customHeight="1">
      <c r="A6" s="27" t="s">
        <v>19</v>
      </c>
      <c r="B6" s="28"/>
      <c r="C6" s="29" t="s">
        <v>20</v>
      </c>
      <c r="D6" s="30"/>
      <c r="E6" s="31"/>
      <c r="F6" s="32" t="s">
        <v>21</v>
      </c>
      <c r="G6" s="33"/>
      <c r="H6" s="5"/>
      <c r="I6" s="5"/>
      <c r="J6" s="12"/>
      <c r="K6" s="13"/>
      <c r="L6" s="14"/>
    </row>
    <row r="7" spans="1:12" ht="15" customHeight="1">
      <c r="A7" s="34" t="s">
        <v>22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5" customHeight="1">
      <c r="A8" s="34" t="s">
        <v>23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</sheetData>
  <sheetProtection/>
  <mergeCells count="6">
    <mergeCell ref="A1:K1"/>
    <mergeCell ref="A6:B6"/>
    <mergeCell ref="C6:E6"/>
    <mergeCell ref="F6:G6"/>
    <mergeCell ref="A7:L7"/>
    <mergeCell ref="A8:L8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H21" sqref="H21"/>
    </sheetView>
  </sheetViews>
  <sheetFormatPr defaultColWidth="9.00390625" defaultRowHeight="14.25"/>
  <cols>
    <col min="6" max="6" width="12.625" style="0" customWidth="1"/>
  </cols>
  <sheetData>
    <row r="1" spans="1:12" ht="30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11">
        <v>8</v>
      </c>
    </row>
    <row r="2" spans="1:12" ht="15" customHeight="1">
      <c r="A2" s="2" t="s">
        <v>88</v>
      </c>
      <c r="B2" s="2" t="s">
        <v>1</v>
      </c>
      <c r="C2" s="3" t="s">
        <v>2</v>
      </c>
      <c r="D2" s="2" t="s">
        <v>3</v>
      </c>
      <c r="E2" s="2" t="s">
        <v>4</v>
      </c>
      <c r="F2" s="4" t="s">
        <v>5</v>
      </c>
      <c r="G2" s="3" t="s">
        <v>6</v>
      </c>
      <c r="H2" s="5" t="s">
        <v>7</v>
      </c>
      <c r="I2" s="5" t="s">
        <v>8</v>
      </c>
      <c r="J2" s="12" t="s">
        <v>9</v>
      </c>
      <c r="K2" s="13" t="s">
        <v>10</v>
      </c>
      <c r="L2" s="14" t="s">
        <v>11</v>
      </c>
    </row>
    <row r="3" spans="1:12" ht="15" customHeight="1">
      <c r="A3" s="2" t="s">
        <v>42</v>
      </c>
      <c r="B3" s="2" t="s">
        <v>43</v>
      </c>
      <c r="C3" s="3" t="s">
        <v>44</v>
      </c>
      <c r="D3" s="2" t="s">
        <v>45</v>
      </c>
      <c r="E3" s="2" t="s">
        <v>46</v>
      </c>
      <c r="F3" s="4">
        <v>978711154948</v>
      </c>
      <c r="G3" s="3" t="s">
        <v>47</v>
      </c>
      <c r="H3" s="5">
        <v>45</v>
      </c>
      <c r="I3" s="5">
        <v>0.78</v>
      </c>
      <c r="J3" s="12">
        <f>H3*I3</f>
        <v>35.1</v>
      </c>
      <c r="K3" s="13"/>
      <c r="L3" s="18"/>
    </row>
    <row r="4" spans="1:12" ht="15" customHeight="1">
      <c r="A4" s="2"/>
      <c r="B4" s="2"/>
      <c r="C4" s="3"/>
      <c r="D4" s="2"/>
      <c r="E4" s="2"/>
      <c r="F4" s="4"/>
      <c r="G4" s="6" t="s">
        <v>48</v>
      </c>
      <c r="H4" s="5"/>
      <c r="I4" s="5"/>
      <c r="J4" s="12">
        <f>SUBTOTAL(9,J3)</f>
        <v>35.1</v>
      </c>
      <c r="K4" s="13"/>
      <c r="L4" s="18"/>
    </row>
    <row r="5" spans="1:12" ht="15" customHeight="1">
      <c r="A5" s="27" t="s">
        <v>19</v>
      </c>
      <c r="B5" s="28"/>
      <c r="C5" s="29" t="s">
        <v>20</v>
      </c>
      <c r="D5" s="30"/>
      <c r="E5" s="31"/>
      <c r="F5" s="32" t="s">
        <v>21</v>
      </c>
      <c r="G5" s="33"/>
      <c r="H5" s="5"/>
      <c r="I5" s="5"/>
      <c r="J5" s="12"/>
      <c r="K5" s="13"/>
      <c r="L5" s="14"/>
    </row>
    <row r="6" spans="1:12" ht="15" customHeight="1">
      <c r="A6" s="34" t="s">
        <v>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5" customHeight="1">
      <c r="A7" s="34" t="s">
        <v>23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ht="32.25" customHeight="1"/>
    <row r="9" spans="1:12" ht="30" customHeight="1">
      <c r="A9" s="24" t="s">
        <v>0</v>
      </c>
      <c r="B9" s="25"/>
      <c r="C9" s="25"/>
      <c r="D9" s="25"/>
      <c r="E9" s="25"/>
      <c r="F9" s="25"/>
      <c r="G9" s="25"/>
      <c r="H9" s="25"/>
      <c r="I9" s="25"/>
      <c r="J9" s="25"/>
      <c r="K9" s="26"/>
      <c r="L9" s="11">
        <v>9</v>
      </c>
    </row>
    <row r="10" spans="1:12" ht="15" customHeight="1">
      <c r="A10" s="2" t="s">
        <v>88</v>
      </c>
      <c r="B10" s="2" t="s">
        <v>1</v>
      </c>
      <c r="C10" s="3" t="s">
        <v>2</v>
      </c>
      <c r="D10" s="2" t="s">
        <v>3</v>
      </c>
      <c r="E10" s="2" t="s">
        <v>4</v>
      </c>
      <c r="F10" s="4" t="s">
        <v>5</v>
      </c>
      <c r="G10" s="3" t="s">
        <v>6</v>
      </c>
      <c r="H10" s="5" t="s">
        <v>7</v>
      </c>
      <c r="I10" s="5" t="s">
        <v>8</v>
      </c>
      <c r="J10" s="12" t="s">
        <v>9</v>
      </c>
      <c r="K10" s="13" t="s">
        <v>10</v>
      </c>
      <c r="L10" s="14" t="s">
        <v>11</v>
      </c>
    </row>
    <row r="11" spans="1:12" ht="15" customHeight="1">
      <c r="A11" s="2" t="s">
        <v>42</v>
      </c>
      <c r="B11" s="2" t="s">
        <v>43</v>
      </c>
      <c r="C11" s="3" t="s">
        <v>44</v>
      </c>
      <c r="D11" s="2" t="s">
        <v>45</v>
      </c>
      <c r="E11" s="2" t="s">
        <v>46</v>
      </c>
      <c r="F11" s="4">
        <v>978711154948</v>
      </c>
      <c r="G11" s="3" t="s">
        <v>49</v>
      </c>
      <c r="H11" s="5">
        <v>45</v>
      </c>
      <c r="I11" s="5">
        <v>0.78</v>
      </c>
      <c r="J11" s="12">
        <f>H11*I11</f>
        <v>35.1</v>
      </c>
      <c r="K11" s="13"/>
      <c r="L11" s="18"/>
    </row>
    <row r="12" spans="1:12" ht="15" customHeight="1">
      <c r="A12" s="2"/>
      <c r="B12" s="2"/>
      <c r="C12" s="3"/>
      <c r="D12" s="2"/>
      <c r="E12" s="2"/>
      <c r="F12" s="4"/>
      <c r="G12" s="6" t="s">
        <v>50</v>
      </c>
      <c r="H12" s="5"/>
      <c r="I12" s="5"/>
      <c r="J12" s="12">
        <f>SUBTOTAL(9,J11)</f>
        <v>35.1</v>
      </c>
      <c r="K12" s="13"/>
      <c r="L12" s="18"/>
    </row>
    <row r="13" spans="1:12" ht="15" customHeight="1">
      <c r="A13" s="27" t="s">
        <v>19</v>
      </c>
      <c r="B13" s="28"/>
      <c r="C13" s="29" t="s">
        <v>20</v>
      </c>
      <c r="D13" s="30"/>
      <c r="E13" s="31"/>
      <c r="F13" s="32" t="s">
        <v>21</v>
      </c>
      <c r="G13" s="33"/>
      <c r="H13" s="5"/>
      <c r="I13" s="5"/>
      <c r="J13" s="12"/>
      <c r="K13" s="13"/>
      <c r="L13" s="14"/>
    </row>
    <row r="14" spans="1:12" ht="15" customHeight="1">
      <c r="A14" s="34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5" customHeight="1">
      <c r="A15" s="34" t="s">
        <v>23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</sheetData>
  <sheetProtection/>
  <mergeCells count="12">
    <mergeCell ref="A9:K9"/>
    <mergeCell ref="A13:B13"/>
    <mergeCell ref="C13:E13"/>
    <mergeCell ref="F13:G13"/>
    <mergeCell ref="A14:L14"/>
    <mergeCell ref="A15:L15"/>
    <mergeCell ref="A1:K1"/>
    <mergeCell ref="A5:B5"/>
    <mergeCell ref="C5:E5"/>
    <mergeCell ref="F5:G5"/>
    <mergeCell ref="A6:L6"/>
    <mergeCell ref="A7:L7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O20" sqref="O20"/>
    </sheetView>
  </sheetViews>
  <sheetFormatPr defaultColWidth="9.00390625" defaultRowHeight="14.25"/>
  <cols>
    <col min="6" max="6" width="13.50390625" style="0" customWidth="1"/>
  </cols>
  <sheetData>
    <row r="1" spans="1:12" ht="30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11">
        <v>10</v>
      </c>
    </row>
    <row r="2" spans="1:12" ht="15" customHeight="1">
      <c r="A2" s="2" t="s">
        <v>88</v>
      </c>
      <c r="B2" s="2" t="s">
        <v>1</v>
      </c>
      <c r="C2" s="3" t="s">
        <v>2</v>
      </c>
      <c r="D2" s="2" t="s">
        <v>3</v>
      </c>
      <c r="E2" s="2" t="s">
        <v>4</v>
      </c>
      <c r="F2" s="4" t="s">
        <v>5</v>
      </c>
      <c r="G2" s="3" t="s">
        <v>6</v>
      </c>
      <c r="H2" s="5" t="s">
        <v>7</v>
      </c>
      <c r="I2" s="5" t="s">
        <v>8</v>
      </c>
      <c r="J2" s="12" t="s">
        <v>9</v>
      </c>
      <c r="K2" s="13" t="s">
        <v>10</v>
      </c>
      <c r="L2" s="14" t="s">
        <v>11</v>
      </c>
    </row>
    <row r="3" spans="1:12" ht="15" customHeight="1">
      <c r="A3" s="2" t="s">
        <v>51</v>
      </c>
      <c r="B3" s="2" t="s">
        <v>52</v>
      </c>
      <c r="C3" s="3" t="s">
        <v>53</v>
      </c>
      <c r="D3" s="2" t="s">
        <v>54</v>
      </c>
      <c r="E3" s="2" t="s">
        <v>55</v>
      </c>
      <c r="F3" s="4">
        <v>9787564219550</v>
      </c>
      <c r="G3" s="3" t="s">
        <v>56</v>
      </c>
      <c r="H3" s="5">
        <v>39</v>
      </c>
      <c r="I3" s="5">
        <v>0.78</v>
      </c>
      <c r="J3" s="12">
        <f>H3*I3</f>
        <v>30.42</v>
      </c>
      <c r="K3" s="13"/>
      <c r="L3" s="18"/>
    </row>
    <row r="4" spans="1:12" ht="15" customHeight="1">
      <c r="A4" s="2"/>
      <c r="B4" s="2"/>
      <c r="C4" s="3"/>
      <c r="D4" s="2"/>
      <c r="E4" s="2"/>
      <c r="F4" s="4"/>
      <c r="G4" s="6" t="s">
        <v>57</v>
      </c>
      <c r="H4" s="5"/>
      <c r="I4" s="5"/>
      <c r="J4" s="12">
        <f>SUBTOTAL(9,J3)</f>
        <v>30.42</v>
      </c>
      <c r="K4" s="13"/>
      <c r="L4" s="18"/>
    </row>
    <row r="5" spans="1:12" ht="15" customHeight="1">
      <c r="A5" s="27" t="s">
        <v>19</v>
      </c>
      <c r="B5" s="28"/>
      <c r="C5" s="29" t="s">
        <v>20</v>
      </c>
      <c r="D5" s="30"/>
      <c r="E5" s="31"/>
      <c r="F5" s="32" t="s">
        <v>21</v>
      </c>
      <c r="G5" s="33"/>
      <c r="H5" s="5"/>
      <c r="I5" s="5"/>
      <c r="J5" s="12"/>
      <c r="K5" s="13"/>
      <c r="L5" s="14"/>
    </row>
    <row r="6" spans="1:12" ht="15" customHeight="1">
      <c r="A6" s="34" t="s">
        <v>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5" customHeight="1">
      <c r="A7" s="34" t="s">
        <v>23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ht="23.25" customHeight="1"/>
    <row r="9" spans="1:12" s="1" customFormat="1" ht="30" customHeight="1">
      <c r="A9" s="24" t="s">
        <v>0</v>
      </c>
      <c r="B9" s="25"/>
      <c r="C9" s="25"/>
      <c r="D9" s="25"/>
      <c r="E9" s="25"/>
      <c r="F9" s="25"/>
      <c r="G9" s="25"/>
      <c r="H9" s="25"/>
      <c r="I9" s="25"/>
      <c r="J9" s="25"/>
      <c r="K9" s="26"/>
      <c r="L9" s="11">
        <v>11</v>
      </c>
    </row>
    <row r="10" spans="1:12" ht="15" customHeight="1">
      <c r="A10" s="2" t="s">
        <v>88</v>
      </c>
      <c r="B10" s="2" t="s">
        <v>1</v>
      </c>
      <c r="C10" s="3" t="s">
        <v>2</v>
      </c>
      <c r="D10" s="2" t="s">
        <v>3</v>
      </c>
      <c r="E10" s="2" t="s">
        <v>4</v>
      </c>
      <c r="F10" s="4" t="s">
        <v>5</v>
      </c>
      <c r="G10" s="3" t="s">
        <v>6</v>
      </c>
      <c r="H10" s="5" t="s">
        <v>7</v>
      </c>
      <c r="I10" s="5" t="s">
        <v>8</v>
      </c>
      <c r="J10" s="12" t="s">
        <v>9</v>
      </c>
      <c r="K10" s="13" t="s">
        <v>10</v>
      </c>
      <c r="L10" s="14" t="s">
        <v>11</v>
      </c>
    </row>
    <row r="11" spans="1:12" ht="15" customHeight="1">
      <c r="A11" s="2" t="s">
        <v>51</v>
      </c>
      <c r="B11" s="2" t="s">
        <v>52</v>
      </c>
      <c r="C11" s="3" t="s">
        <v>53</v>
      </c>
      <c r="D11" s="2" t="s">
        <v>54</v>
      </c>
      <c r="E11" s="2" t="s">
        <v>55</v>
      </c>
      <c r="F11" s="4">
        <v>9787564219550</v>
      </c>
      <c r="G11" s="3" t="s">
        <v>58</v>
      </c>
      <c r="H11" s="5">
        <v>39</v>
      </c>
      <c r="I11" s="5">
        <v>0.78</v>
      </c>
      <c r="J11" s="12">
        <f>H11*I11</f>
        <v>30.42</v>
      </c>
      <c r="K11" s="13"/>
      <c r="L11" s="18"/>
    </row>
    <row r="12" spans="1:12" ht="15" customHeight="1">
      <c r="A12" s="2"/>
      <c r="B12" s="2"/>
      <c r="C12" s="3"/>
      <c r="D12" s="2"/>
      <c r="E12" s="2"/>
      <c r="F12" s="4"/>
      <c r="G12" s="6" t="s">
        <v>59</v>
      </c>
      <c r="H12" s="5"/>
      <c r="I12" s="5"/>
      <c r="J12" s="12">
        <f>SUBTOTAL(9,J11)</f>
        <v>30.42</v>
      </c>
      <c r="K12" s="13"/>
      <c r="L12" s="18"/>
    </row>
    <row r="13" spans="1:12" ht="15" customHeight="1">
      <c r="A13" s="27" t="s">
        <v>19</v>
      </c>
      <c r="B13" s="28"/>
      <c r="C13" s="29" t="s">
        <v>20</v>
      </c>
      <c r="D13" s="30"/>
      <c r="E13" s="31"/>
      <c r="F13" s="32" t="s">
        <v>21</v>
      </c>
      <c r="G13" s="33"/>
      <c r="H13" s="5"/>
      <c r="I13" s="5"/>
      <c r="J13" s="12"/>
      <c r="K13" s="13"/>
      <c r="L13" s="14"/>
    </row>
    <row r="14" spans="1:12" ht="15" customHeight="1">
      <c r="A14" s="34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9.5" customHeight="1">
      <c r="A15" s="34" t="s">
        <v>23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ht="33" customHeight="1"/>
    <row r="17" spans="1:12" ht="30" customHeight="1">
      <c r="A17" s="24" t="s">
        <v>0</v>
      </c>
      <c r="B17" s="25"/>
      <c r="C17" s="25"/>
      <c r="D17" s="25"/>
      <c r="E17" s="25"/>
      <c r="F17" s="25"/>
      <c r="G17" s="25"/>
      <c r="H17" s="25"/>
      <c r="I17" s="25"/>
      <c r="J17" s="25"/>
      <c r="K17" s="26"/>
      <c r="L17" s="11">
        <v>12</v>
      </c>
    </row>
    <row r="18" spans="1:12" ht="15" customHeight="1">
      <c r="A18" s="2" t="s">
        <v>88</v>
      </c>
      <c r="B18" s="2" t="s">
        <v>1</v>
      </c>
      <c r="C18" s="3" t="s">
        <v>2</v>
      </c>
      <c r="D18" s="2" t="s">
        <v>3</v>
      </c>
      <c r="E18" s="2" t="s">
        <v>4</v>
      </c>
      <c r="F18" s="4" t="s">
        <v>5</v>
      </c>
      <c r="G18" s="3" t="s">
        <v>6</v>
      </c>
      <c r="H18" s="5" t="s">
        <v>7</v>
      </c>
      <c r="I18" s="5" t="s">
        <v>8</v>
      </c>
      <c r="J18" s="12" t="s">
        <v>9</v>
      </c>
      <c r="K18" s="13" t="s">
        <v>10</v>
      </c>
      <c r="L18" s="14" t="s">
        <v>11</v>
      </c>
    </row>
    <row r="19" spans="1:12" ht="17.25" customHeight="1">
      <c r="A19" s="2" t="s">
        <v>51</v>
      </c>
      <c r="B19" s="2" t="s">
        <v>52</v>
      </c>
      <c r="C19" s="3" t="s">
        <v>53</v>
      </c>
      <c r="D19" s="2" t="s">
        <v>54</v>
      </c>
      <c r="E19" s="2" t="s">
        <v>55</v>
      </c>
      <c r="F19" s="4">
        <v>9787564219550</v>
      </c>
      <c r="G19" s="3" t="s">
        <v>60</v>
      </c>
      <c r="H19" s="5">
        <v>39</v>
      </c>
      <c r="I19" s="5">
        <v>0.78</v>
      </c>
      <c r="J19" s="12">
        <f>H19*I19</f>
        <v>30.42</v>
      </c>
      <c r="K19" s="13"/>
      <c r="L19" s="18"/>
    </row>
    <row r="20" spans="1:12" ht="15" customHeight="1">
      <c r="A20" s="2"/>
      <c r="B20" s="2"/>
      <c r="C20" s="3"/>
      <c r="D20" s="2"/>
      <c r="E20" s="2"/>
      <c r="F20" s="4"/>
      <c r="G20" s="6" t="s">
        <v>61</v>
      </c>
      <c r="H20" s="5"/>
      <c r="I20" s="5"/>
      <c r="J20" s="12">
        <f>SUBTOTAL(9,J19)</f>
        <v>30.42</v>
      </c>
      <c r="K20" s="13"/>
      <c r="L20" s="18"/>
    </row>
    <row r="21" spans="1:12" ht="15" customHeight="1">
      <c r="A21" s="27" t="s">
        <v>19</v>
      </c>
      <c r="B21" s="28"/>
      <c r="C21" s="29" t="s">
        <v>20</v>
      </c>
      <c r="D21" s="30"/>
      <c r="E21" s="31"/>
      <c r="F21" s="32" t="s">
        <v>21</v>
      </c>
      <c r="G21" s="33"/>
      <c r="H21" s="5"/>
      <c r="I21" s="5"/>
      <c r="J21" s="12"/>
      <c r="K21" s="13"/>
      <c r="L21" s="14"/>
    </row>
    <row r="22" spans="1:12" ht="15" customHeight="1">
      <c r="A22" s="34" t="s">
        <v>22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5" customHeight="1">
      <c r="A23" s="34" t="s">
        <v>23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</sheetData>
  <sheetProtection/>
  <mergeCells count="18">
    <mergeCell ref="A17:K17"/>
    <mergeCell ref="A21:B21"/>
    <mergeCell ref="C21:E21"/>
    <mergeCell ref="F21:G21"/>
    <mergeCell ref="A22:L22"/>
    <mergeCell ref="A23:L23"/>
    <mergeCell ref="A9:K9"/>
    <mergeCell ref="A13:B13"/>
    <mergeCell ref="C13:E13"/>
    <mergeCell ref="F13:G13"/>
    <mergeCell ref="A14:L14"/>
    <mergeCell ref="A15:L15"/>
    <mergeCell ref="A1:K1"/>
    <mergeCell ref="A5:B5"/>
    <mergeCell ref="C5:E5"/>
    <mergeCell ref="F5:G5"/>
    <mergeCell ref="A6:L6"/>
    <mergeCell ref="A7:L7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O9" sqref="O9"/>
    </sheetView>
  </sheetViews>
  <sheetFormatPr defaultColWidth="9.00390625" defaultRowHeight="14.25"/>
  <cols>
    <col min="6" max="6" width="11.75390625" style="0" customWidth="1"/>
  </cols>
  <sheetData>
    <row r="1" spans="1:12" ht="30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11">
        <v>13</v>
      </c>
    </row>
    <row r="2" spans="1:12" ht="15" customHeight="1">
      <c r="A2" s="2" t="s">
        <v>88</v>
      </c>
      <c r="B2" s="2" t="s">
        <v>1</v>
      </c>
      <c r="C2" s="3" t="s">
        <v>2</v>
      </c>
      <c r="D2" s="2" t="s">
        <v>3</v>
      </c>
      <c r="E2" s="2" t="s">
        <v>4</v>
      </c>
      <c r="F2" s="4" t="s">
        <v>5</v>
      </c>
      <c r="G2" s="3" t="s">
        <v>6</v>
      </c>
      <c r="H2" s="5" t="s">
        <v>7</v>
      </c>
      <c r="I2" s="5" t="s">
        <v>8</v>
      </c>
      <c r="J2" s="12" t="s">
        <v>9</v>
      </c>
      <c r="K2" s="13" t="s">
        <v>10</v>
      </c>
      <c r="L2" s="14" t="s">
        <v>11</v>
      </c>
    </row>
    <row r="3" spans="1:12" ht="23.25" customHeight="1">
      <c r="A3" s="19" t="s">
        <v>80</v>
      </c>
      <c r="B3" s="19" t="s">
        <v>81</v>
      </c>
      <c r="C3" s="20" t="s">
        <v>82</v>
      </c>
      <c r="D3" s="19" t="s">
        <v>83</v>
      </c>
      <c r="E3" s="19" t="s">
        <v>84</v>
      </c>
      <c r="F3" s="21">
        <v>9787510305511</v>
      </c>
      <c r="G3" s="20" t="s">
        <v>85</v>
      </c>
      <c r="H3" s="22" t="s">
        <v>86</v>
      </c>
      <c r="I3" s="5">
        <v>0.78</v>
      </c>
      <c r="J3" s="12">
        <f>H3*I3</f>
        <v>25.740000000000002</v>
      </c>
      <c r="K3" s="13"/>
      <c r="L3" s="18"/>
    </row>
    <row r="4" spans="1:12" ht="15" customHeight="1">
      <c r="A4" s="19"/>
      <c r="B4" s="19"/>
      <c r="C4" s="20"/>
      <c r="D4" s="19"/>
      <c r="E4" s="19"/>
      <c r="F4" s="21"/>
      <c r="G4" s="23" t="s">
        <v>87</v>
      </c>
      <c r="H4" s="22"/>
      <c r="I4" s="5"/>
      <c r="J4" s="12">
        <f>SUBTOTAL(9,J3)</f>
        <v>25.740000000000002</v>
      </c>
      <c r="K4" s="13"/>
      <c r="L4" s="18"/>
    </row>
    <row r="5" spans="1:12" ht="15" customHeight="1">
      <c r="A5" s="27" t="s">
        <v>19</v>
      </c>
      <c r="B5" s="28"/>
      <c r="C5" s="29" t="s">
        <v>20</v>
      </c>
      <c r="D5" s="30"/>
      <c r="E5" s="31"/>
      <c r="F5" s="32" t="s">
        <v>21</v>
      </c>
      <c r="G5" s="33"/>
      <c r="H5" s="5"/>
      <c r="I5" s="5"/>
      <c r="J5" s="12"/>
      <c r="K5" s="13"/>
      <c r="L5" s="14"/>
    </row>
    <row r="6" spans="1:12" ht="15" customHeight="1">
      <c r="A6" s="34" t="s">
        <v>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5" customHeight="1">
      <c r="A7" s="34" t="s">
        <v>23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</sheetData>
  <sheetProtection/>
  <mergeCells count="6">
    <mergeCell ref="A1:K1"/>
    <mergeCell ref="A5:B5"/>
    <mergeCell ref="C5:E5"/>
    <mergeCell ref="F5:G5"/>
    <mergeCell ref="A6:L6"/>
    <mergeCell ref="A7:L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crup</dc:creator>
  <cp:keywords/>
  <dc:description/>
  <cp:lastModifiedBy>user</cp:lastModifiedBy>
  <dcterms:created xsi:type="dcterms:W3CDTF">2018-06-21T23:50:44Z</dcterms:created>
  <dcterms:modified xsi:type="dcterms:W3CDTF">2018-06-22T02:44:22Z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